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pureskyenergy.sharepoint.com/sites/companyresources/Shared Documents/Marketing/4. Articles/90. Hidden Carbon Cost of the Holidays/"/>
    </mc:Choice>
  </mc:AlternateContent>
  <xr:revisionPtr revIDLastSave="7" documentId="8_{2AAE64EC-3670-455B-B4E2-9251CFB5E7BB}" xr6:coauthVersionLast="47" xr6:coauthVersionMax="47" xr10:uidLastSave="{A9BB02C5-BA45-45CF-9210-B5213528818C}"/>
  <bookViews>
    <workbookView xWindow="-11040" yWindow="12852" windowWidth="23256" windowHeight="13896" xr2:uid="{00000000-000D-0000-FFFF-FFFF00000000}"/>
  </bookViews>
  <sheets>
    <sheet name="Holiday Emissions Calculat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9" i="1"/>
  <c r="F8" i="1"/>
  <c r="F7" i="1"/>
  <c r="F6" i="1"/>
  <c r="F5" i="1"/>
  <c r="F13" i="1" l="1"/>
  <c r="F15" i="1" s="1"/>
  <c r="F14" i="1" l="1"/>
</calcChain>
</file>

<file path=xl/sharedStrings.xml><?xml version="1.0" encoding="utf-8"?>
<sst xmlns="http://schemas.openxmlformats.org/spreadsheetml/2006/main" count="28" uniqueCount="28">
  <si>
    <t>Category</t>
  </si>
  <si>
    <t>Activity Data</t>
  </si>
  <si>
    <t>Emission Factor</t>
  </si>
  <si>
    <t>Emissions (kg CO₂e)</t>
  </si>
  <si>
    <t>Travel – Car</t>
  </si>
  <si>
    <t>Travel – Air</t>
  </si>
  <si>
    <t>Lighting</t>
  </si>
  <si>
    <t>Heating</t>
  </si>
  <si>
    <t>Food Waste</t>
  </si>
  <si>
    <t>Gifts &amp; Packaging</t>
  </si>
  <si>
    <t>Total Emissions (kg CO₂e)</t>
  </si>
  <si>
    <t>Equivalent Miles Driven</t>
  </si>
  <si>
    <t>Trees Needed to Offset</t>
  </si>
  <si>
    <t>Enter the miles you've driven</t>
  </si>
  <si>
    <t>Enter passenger miles</t>
  </si>
  <si>
    <t>Enter the kWh used</t>
  </si>
  <si>
    <t>Enter kWh used for heating</t>
  </si>
  <si>
    <t>Enter the weight in food you've thrown out</t>
  </si>
  <si>
    <t>Enter the amount you've spent on gifts</t>
  </si>
  <si>
    <t>Assumptions Used</t>
  </si>
  <si>
    <t>Calculate Your Holiday Carbon Emissions!</t>
  </si>
  <si>
    <r>
      <rPr>
        <b/>
        <sz val="11"/>
        <color theme="1"/>
        <rFont val="Calibri"/>
        <family val="2"/>
        <scheme val="minor"/>
      </rPr>
      <t>Car:</t>
    </r>
    <r>
      <rPr>
        <sz val="11"/>
        <color theme="1"/>
        <rFont val="Calibri"/>
        <family val="2"/>
        <scheme val="minor"/>
      </rPr>
      <t xml:space="preserve"> Gasoline, 22 mpg average.</t>
    </r>
  </si>
  <si>
    <r>
      <rPr>
        <b/>
        <sz val="11"/>
        <color theme="1"/>
        <rFont val="Calibri"/>
        <family val="2"/>
        <scheme val="minor"/>
      </rPr>
      <t xml:space="preserve">Electricity: </t>
    </r>
    <r>
      <rPr>
        <sz val="11"/>
        <color theme="1"/>
        <rFont val="Calibri"/>
        <family val="2"/>
        <scheme val="minor"/>
      </rPr>
      <t>U.S. grid average (0.42 kg CO₂/kWh).</t>
    </r>
  </si>
  <si>
    <r>
      <rPr>
        <b/>
        <sz val="11"/>
        <color theme="1"/>
        <rFont val="Calibri"/>
        <family val="2"/>
        <scheme val="minor"/>
      </rPr>
      <t xml:space="preserve">Air travel: </t>
    </r>
    <r>
      <rPr>
        <sz val="11"/>
        <color theme="1"/>
        <rFont val="Calibri"/>
        <family val="2"/>
        <scheme val="minor"/>
      </rPr>
      <t>Domestic economy class.</t>
    </r>
  </si>
  <si>
    <r>
      <rPr>
        <b/>
        <sz val="11"/>
        <color theme="1"/>
        <rFont val="Calibri"/>
        <family val="2"/>
        <scheme val="minor"/>
      </rPr>
      <t>Food waste:</t>
    </r>
    <r>
      <rPr>
        <sz val="11"/>
        <color theme="1"/>
        <rFont val="Calibri"/>
        <family val="2"/>
        <scheme val="minor"/>
      </rPr>
      <t xml:space="preserve"> Based on EPA WARM model.</t>
    </r>
  </si>
  <si>
    <r>
      <rPr>
        <b/>
        <sz val="11"/>
        <color theme="1"/>
        <rFont val="Calibri"/>
        <family val="2"/>
        <scheme val="minor"/>
      </rPr>
      <t>Gifts:</t>
    </r>
    <r>
      <rPr>
        <sz val="11"/>
        <color theme="1"/>
        <rFont val="Calibri"/>
        <family val="2"/>
        <scheme val="minor"/>
      </rPr>
      <t xml:space="preserve"> Spend-based factor from DEFRA/EPA.</t>
    </r>
  </si>
  <si>
    <t xml:space="preserve">Use the template below created by PureSky Energy to get a sense of what your holiday carbon emissions are. Use those numbers next year to reduce your carbon footprint. </t>
  </si>
  <si>
    <t>Tips for the Activity Data Column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</si>
</sst>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4" tint="-0.249977111117893"/>
      <name val="Calibri"/>
      <family val="2"/>
    </font>
    <font>
      <b/>
      <sz val="11"/>
      <color theme="4" tint="-0.249977111117893"/>
      <name val="Calibri"/>
      <family val="2"/>
      <scheme val="minor"/>
    </font>
    <font>
      <i/>
      <sz val="11"/>
      <color theme="2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 style="medium">
        <color theme="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0" fillId="0" borderId="9" xfId="0" applyBorder="1"/>
    <xf numFmtId="0" fontId="0" fillId="0" borderId="2" xfId="0" applyBorder="1"/>
    <xf numFmtId="0" fontId="0" fillId="0" borderId="10" xfId="0" applyBorder="1"/>
    <xf numFmtId="0" fontId="0" fillId="0" borderId="4" xfId="0" applyBorder="1"/>
    <xf numFmtId="0" fontId="6" fillId="0" borderId="5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" fillId="0" borderId="1" xfId="0" applyFont="1" applyBorder="1"/>
    <xf numFmtId="0" fontId="1" fillId="0" borderId="9" xfId="0" applyFont="1" applyBorder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10" xfId="0" applyFont="1" applyBorder="1"/>
    <xf numFmtId="0" fontId="8" fillId="0" borderId="9" xfId="0" applyFont="1" applyBorder="1"/>
    <xf numFmtId="0" fontId="3" fillId="0" borderId="2" xfId="0" applyFont="1" applyBorder="1"/>
    <xf numFmtId="0" fontId="0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3" fillId="0" borderId="3" xfId="0" applyFont="1" applyBorder="1"/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2</xdr:col>
      <xdr:colOff>681990</xdr:colOff>
      <xdr:row>0</xdr:row>
      <xdr:rowOff>837724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4D08168-8DEF-C5DF-A100-1D118E1650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339340" cy="83772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PureSky 2025">
      <a:dk1>
        <a:srgbClr val="202020"/>
      </a:dk1>
      <a:lt1>
        <a:sysClr val="window" lastClr="FFFFFF"/>
      </a:lt1>
      <a:dk2>
        <a:srgbClr val="0D2952"/>
      </a:dk2>
      <a:lt2>
        <a:srgbClr val="F1F2F3"/>
      </a:lt2>
      <a:accent1>
        <a:srgbClr val="048D81"/>
      </a:accent1>
      <a:accent2>
        <a:srgbClr val="1B53A5"/>
      </a:accent2>
      <a:accent3>
        <a:srgbClr val="35C2DC"/>
      </a:accent3>
      <a:accent4>
        <a:srgbClr val="D6DF23"/>
      </a:accent4>
      <a:accent5>
        <a:srgbClr val="8CC63E"/>
      </a:accent5>
      <a:accent6>
        <a:srgbClr val="36AA67"/>
      </a:accent6>
      <a:hlink>
        <a:srgbClr val="1B53A5"/>
      </a:hlink>
      <a:folHlink>
        <a:srgbClr val="5B92E4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3"/>
  <sheetViews>
    <sheetView tabSelected="1" workbookViewId="0">
      <selection activeCell="B18" sqref="B18:C18"/>
    </sheetView>
  </sheetViews>
  <sheetFormatPr defaultRowHeight="15" x14ac:dyDescent="0.25"/>
  <cols>
    <col min="1" max="1" width="2.5703125" customWidth="1"/>
    <col min="2" max="2" width="25" customWidth="1"/>
    <col min="3" max="3" width="38.140625" customWidth="1"/>
    <col min="4" max="4" width="19.42578125" customWidth="1"/>
    <col min="5" max="5" width="21.28515625" customWidth="1"/>
    <col min="6" max="6" width="25" customWidth="1"/>
  </cols>
  <sheetData>
    <row r="1" spans="2:6" ht="69.75" customHeight="1" x14ac:dyDescent="0.25"/>
    <row r="2" spans="2:6" ht="27" customHeight="1" thickBot="1" x14ac:dyDescent="0.4">
      <c r="B2" s="1" t="s">
        <v>20</v>
      </c>
      <c r="C2" s="2"/>
    </row>
    <row r="3" spans="2:6" ht="52.5" customHeight="1" x14ac:dyDescent="0.25">
      <c r="B3" s="3" t="s">
        <v>26</v>
      </c>
      <c r="C3" s="4"/>
    </row>
    <row r="4" spans="2:6" ht="15.75" thickBot="1" x14ac:dyDescent="0.3">
      <c r="B4" s="9" t="s">
        <v>0</v>
      </c>
      <c r="C4" s="10" t="s">
        <v>27</v>
      </c>
      <c r="D4" s="10" t="s">
        <v>1</v>
      </c>
      <c r="E4" s="10" t="s">
        <v>2</v>
      </c>
      <c r="F4" s="11" t="s">
        <v>3</v>
      </c>
    </row>
    <row r="5" spans="2:6" x14ac:dyDescent="0.25">
      <c r="B5" s="21" t="s">
        <v>4</v>
      </c>
      <c r="C5" s="16" t="s">
        <v>13</v>
      </c>
      <c r="D5" s="7"/>
      <c r="E5" s="7">
        <v>0.40400000000000003</v>
      </c>
      <c r="F5" s="8">
        <f t="shared" ref="F5:F10" si="0">D5*E5</f>
        <v>0</v>
      </c>
    </row>
    <row r="6" spans="2:6" x14ac:dyDescent="0.25">
      <c r="B6" s="22" t="s">
        <v>5</v>
      </c>
      <c r="C6" s="17" t="s">
        <v>14</v>
      </c>
      <c r="D6" s="5"/>
      <c r="E6" s="5">
        <v>0.18</v>
      </c>
      <c r="F6" s="6">
        <f t="shared" si="0"/>
        <v>0</v>
      </c>
    </row>
    <row r="7" spans="2:6" x14ac:dyDescent="0.25">
      <c r="B7" s="22" t="s">
        <v>6</v>
      </c>
      <c r="C7" s="17" t="s">
        <v>15</v>
      </c>
      <c r="D7" s="5"/>
      <c r="E7" s="5">
        <v>0.42</v>
      </c>
      <c r="F7" s="6">
        <f t="shared" si="0"/>
        <v>0</v>
      </c>
    </row>
    <row r="8" spans="2:6" x14ac:dyDescent="0.25">
      <c r="B8" s="22" t="s">
        <v>7</v>
      </c>
      <c r="C8" s="17" t="s">
        <v>16</v>
      </c>
      <c r="D8" s="5"/>
      <c r="E8" s="5">
        <v>0.42</v>
      </c>
      <c r="F8" s="6">
        <f t="shared" si="0"/>
        <v>0</v>
      </c>
    </row>
    <row r="9" spans="2:6" x14ac:dyDescent="0.25">
      <c r="B9" s="22" t="s">
        <v>8</v>
      </c>
      <c r="C9" s="17" t="s">
        <v>17</v>
      </c>
      <c r="D9" s="5"/>
      <c r="E9" s="5">
        <v>2.5</v>
      </c>
      <c r="F9" s="6">
        <f t="shared" si="0"/>
        <v>0</v>
      </c>
    </row>
    <row r="10" spans="2:6" x14ac:dyDescent="0.25">
      <c r="B10" s="22" t="s">
        <v>9</v>
      </c>
      <c r="C10" s="17" t="s">
        <v>18</v>
      </c>
      <c r="D10" s="5"/>
      <c r="E10" s="5">
        <v>6.9000000000000006E-2</v>
      </c>
      <c r="F10" s="6">
        <f t="shared" si="0"/>
        <v>0</v>
      </c>
    </row>
    <row r="13" spans="2:6" x14ac:dyDescent="0.25">
      <c r="B13" s="12" t="s">
        <v>10</v>
      </c>
      <c r="C13" s="13"/>
      <c r="D13" s="5"/>
      <c r="E13" s="5"/>
      <c r="F13" s="18">
        <f>SUM(F5:F10)</f>
        <v>0</v>
      </c>
    </row>
    <row r="14" spans="2:6" x14ac:dyDescent="0.25">
      <c r="B14" s="12" t="s">
        <v>11</v>
      </c>
      <c r="C14" s="13"/>
      <c r="D14" s="5"/>
      <c r="E14" s="5"/>
      <c r="F14" s="18">
        <f>F13/0.404</f>
        <v>0</v>
      </c>
    </row>
    <row r="15" spans="2:6" x14ac:dyDescent="0.25">
      <c r="B15" s="12" t="s">
        <v>12</v>
      </c>
      <c r="C15" s="13"/>
      <c r="D15" s="5"/>
      <c r="E15" s="5"/>
      <c r="F15" s="18">
        <f>F13/21.8</f>
        <v>0</v>
      </c>
    </row>
    <row r="18" spans="2:3" x14ac:dyDescent="0.25">
      <c r="B18" s="14" t="s">
        <v>19</v>
      </c>
      <c r="C18" s="15"/>
    </row>
    <row r="19" spans="2:3" x14ac:dyDescent="0.25">
      <c r="B19" s="19" t="s">
        <v>21</v>
      </c>
      <c r="C19" s="20"/>
    </row>
    <row r="20" spans="2:3" x14ac:dyDescent="0.25">
      <c r="B20" s="19" t="s">
        <v>22</v>
      </c>
      <c r="C20" s="20"/>
    </row>
    <row r="21" spans="2:3" x14ac:dyDescent="0.25">
      <c r="B21" s="19" t="s">
        <v>23</v>
      </c>
      <c r="C21" s="20"/>
    </row>
    <row r="22" spans="2:3" x14ac:dyDescent="0.25">
      <c r="B22" s="19" t="s">
        <v>24</v>
      </c>
      <c r="C22" s="20"/>
    </row>
    <row r="23" spans="2:3" x14ac:dyDescent="0.25">
      <c r="B23" s="19" t="s">
        <v>25</v>
      </c>
      <c r="C23" s="20"/>
    </row>
  </sheetData>
  <mergeCells count="8">
    <mergeCell ref="B22:C22"/>
    <mergeCell ref="B23:C23"/>
    <mergeCell ref="B2:C2"/>
    <mergeCell ref="B3:C3"/>
    <mergeCell ref="B18:C18"/>
    <mergeCell ref="B19:C19"/>
    <mergeCell ref="B20:C20"/>
    <mergeCell ref="B21:C21"/>
  </mergeCells>
  <pageMargins left="0.75" right="0.75" top="1" bottom="1" header="0.5" footer="0.5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6E6856C39682449E6CE5AAD17B4365" ma:contentTypeVersion="18" ma:contentTypeDescription="Create a new document." ma:contentTypeScope="" ma:versionID="904eb30eb7e9aa4a46db7cb9dd57f0f7">
  <xsd:schema xmlns:xsd="http://www.w3.org/2001/XMLSchema" xmlns:xs="http://www.w3.org/2001/XMLSchema" xmlns:p="http://schemas.microsoft.com/office/2006/metadata/properties" xmlns:ns1="http://schemas.microsoft.com/sharepoint/v3" xmlns:ns2="557e4ffa-0d7d-48a0-9e37-19e610d74914" xmlns:ns3="fe5d4ee2-b75e-47ee-9586-f5f9de8dbb48" targetNamespace="http://schemas.microsoft.com/office/2006/metadata/properties" ma:root="true" ma:fieldsID="2fed36fe1c80cbf0e0955e52ae947468" ns1:_="" ns2:_="" ns3:_="">
    <xsd:import namespace="http://schemas.microsoft.com/sharepoint/v3"/>
    <xsd:import namespace="557e4ffa-0d7d-48a0-9e37-19e610d74914"/>
    <xsd:import namespace="fe5d4ee2-b75e-47ee-9586-f5f9de8dbb48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7e4ffa-0d7d-48a0-9e37-19e610d74914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bb084f26-3c1f-40c7-aa7e-df3e8f63e3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5d4ee2-b75e-47ee-9586-f5f9de8dbb48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f910f394-6571-41e1-8638-ed72b99fdc58}" ma:internalName="TaxCatchAll" ma:showField="CatchAllData" ma:web="fe5d4ee2-b75e-47ee-9586-f5f9de8dbb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fe5d4ee2-b75e-47ee-9586-f5f9de8dbb48" xsi:nil="true"/>
    <_ip_UnifiedCompliancePolicyProperties xmlns="http://schemas.microsoft.com/sharepoint/v3" xsi:nil="true"/>
    <lcf76f155ced4ddcb4097134ff3c332f xmlns="557e4ffa-0d7d-48a0-9e37-19e610d749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32CD91B-7A6B-47C3-BF3E-3B2BF68CE95F}"/>
</file>

<file path=customXml/itemProps2.xml><?xml version="1.0" encoding="utf-8"?>
<ds:datastoreItem xmlns:ds="http://schemas.openxmlformats.org/officeDocument/2006/customXml" ds:itemID="{6A72E2C4-5892-4E23-BA9D-2E745F226305}"/>
</file>

<file path=customXml/itemProps3.xml><?xml version="1.0" encoding="utf-8"?>
<ds:datastoreItem xmlns:ds="http://schemas.openxmlformats.org/officeDocument/2006/customXml" ds:itemID="{218C7C92-7F83-42D5-9085-5180AF775B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Holiday Emissions Calculator</vt:lpstr>
    </vt:vector>
  </TitlesOfParts>
  <Company>PureSky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Calculate Your Holiday Emissions</dc:title>
  <dc:subject>Holiday Carbon Emissions Calculator</dc:subject>
  <dc:creator>PureSky Energy</dc:creator>
  <cp:keywords>Sustainable Living</cp:keywords>
  <cp:lastModifiedBy>Janet Janzen</cp:lastModifiedBy>
  <dcterms:created xsi:type="dcterms:W3CDTF">2025-12-03T18:05:51Z</dcterms:created>
  <dcterms:modified xsi:type="dcterms:W3CDTF">2025-12-09T21:59:01Z</dcterms:modified>
  <cp:category>Sustainability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0x010100BF6E6856C39682449E6CE5AAD17B4365</vt:lpwstr>
  </property>
</Properties>
</file>